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<sst xmlns="http://schemas.openxmlformats.org/spreadsheetml/2006/main" count="1500" uniqueCount="1141">
  <si>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</si>
  <si>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</si>
  <si>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</si>
  <si>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</si>
  <si>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</si>
  <si>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</si>
  <si>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</si>
  <si>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</si>
  <si>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</si>
  <si>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</si>
  <si>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</si>
  <si>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</si>
  <si>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</si>
  <si>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</si>
  <si>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</si>
  <si>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</si>
  <si>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</si>
  <si>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</si>
  <si>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</si>
  <si>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</si>
  <si>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</si>
  <si>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</si>
  <si>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</si>
  <si>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</si>
  <si>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</si>
  <si>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</si>
  <si>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</si>
  <si>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</si>
  <si>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</si>
  <si>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</si>
  <si>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</si>
  <si>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</si>
  <si>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</si>
  <si>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</si>
  <si>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</si>
  <si>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</si>
  <si>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</si>
  <si>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</si>
  <si>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</si>
  <si>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</si>
  <si>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</si>
  <si>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</si>
  <si>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</si>
  <si>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</si>
  <si>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</si>
  <si>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</si>
  <si>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</si>
  <si>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</si>
  <si>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</si>
  <si>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</si>
  <si>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</si>
  <si>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</si>
  <si>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</si>
  <si>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</si>
  <si>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</si>
  <si>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</si>
  <si>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</si>
  <si>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</si>
  <si>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</si>
  <si>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</si>
  <si>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</si>
  <si>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</si>
  <si>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</si>
  <si>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</si>
  <si>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</si>
  <si>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</si>
  <si>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</si>
  <si>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</si>
  <si>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</si>
  <si>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</si>
  <si>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</si>
  <si>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</si>
  <si>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</si>
  <si>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</si>
  <si>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</si>
  <si>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</si>
  <si>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</si>
  <si>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</si>
  <si>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</si>
  <si>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</si>
  <si>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</si>
  <si>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</si>
  <si>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</si>
  <si>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</si>
  <si>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</si>
  <si>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</si>
  <si>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</si>
  <si>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</si>
  <si>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</si>
  <si>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</si>
  <si>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</si>
  <si>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</si>
  <si>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</si>
  <si>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</si>
  <si>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</si>
  <si>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</si>
  <si>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</si>
  <si>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</si>
  <si>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</si>
  <si>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</si>
  <si>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</si>
  <si>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</si>
  <si>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</si>
  <si>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</si>
  <si>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</si>
  <si>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</si>
  <si>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</si>
  <si>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</si>
  <si>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</si>
  <si>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</si>
  <si>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</si>
  <si>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</si>
  <si>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</si>
  <si>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</si>
  <si>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</si>
  <si>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</si>
  <si>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</si>
  <si>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</si>
  <si>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</si>
  <si>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</si>
  <si>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</si>
  <si>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</si>
  <si>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</si>
  <si>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</si>
  <si>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</si>
  <si>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</si>
  <si>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</si>
  <si>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</si>
  <si>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</si>
  <si>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</si>
  <si>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</si>
  <si>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</si>
  <si>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</si>
  <si>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</si>
  <si>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</si>
  <si>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</si>
  <si>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</si>
  <si>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</si>
  <si>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</si>
  <si>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</si>
  <si>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</si>
  <si>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</si>
  <si>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</si>
  <si>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</si>
  <si>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</si>
  <si>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</si>
  <si>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</si>
  <si>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</si>
  <si>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</si>
  <si>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</si>
  <si>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</si>
  <si>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</si>
  <si>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</si>
  <si>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</si>
  <si>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</si>
  <si>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</si>
  <si>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</si>
  <si>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</si>
  <si>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</si>
  <si>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</si>
  <si>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</si>
  <si>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</si>
  <si>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</si>
  <si>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</si>
  <si>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</si>
  <si>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</si>
  <si>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</si>
  <si>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</si>
  <si>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</si>
  <si>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</si>
  <si>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</si>
  <si>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</si>
  <si>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</si>
  <si>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</si>
  <si>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</si>
  <si>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</si>
  <si>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</si>
  <si>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</si>
  <si>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</si>
  <si>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</si>
  <si>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</si>
  <si>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</si>
  <si>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</si>
  <si>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</si>
  <si>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</si>
  <si>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</si>
  <si>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</si>
  <si>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</si>
  <si>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</si>
  <si>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</si>
  <si>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</si>
  <si>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</si>
  <si>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</si>
  <si>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</si>
  <si>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</si>
  <si>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</si>
  <si>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</si>
  <si>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</si>
  <si>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</si>
  <si>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</si>
  <si>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</si>
  <si>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</si>
  <si>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</si>
  <si>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</si>
  <si>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</si>
  <si>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</si>
  <si>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</si>
  <si>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</si>
  <si>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</si>
  <si>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</si>
  <si>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</si>
  <si>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</si>
  <si>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</si>
  <si>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</si>
  <si>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</si>
  <si>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</si>
  <si>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</si>
  <si>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</si>
  <si>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</si>
  <si>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</si>
  <si>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</si>
  <si>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</si>
  <si>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</si>
  <si>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</si>
  <si>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</si>
  <si>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</si>
  <si>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</si>
  <si>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</si>
  <si>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</si>
  <si>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</si>
  <si>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</si>
  <si>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</si>
  <si>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</si>
  <si>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</si>
  <si>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</si>
  <si>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</si>
  <si>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</si>
  <si>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</si>
  <si>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</si>
  <si>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</si>
  <si>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</si>
  <si>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</si>
  <si>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</si>
  <si>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</si>
  <si>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</si>
  <si>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</si>
  <si>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</si>
  <si>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</si>
  <si>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</si>
  <si>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</si>
  <si>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</si>
  <si>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</si>
  <si>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</si>
  <si>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</si>
  <si>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</si>
  <si>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</si>
  <si>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</si>
  <si>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</si>
  <si>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</si>
  <si>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</si>
  <si>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</si>
  <si>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</si>
  <si>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</si>
  <si>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</si>
  <si>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</si>
  <si>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</si>
  <si>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</si>
  <si>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</si>
  <si>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</si>
  <si>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</si>
  <si>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</si>
  <si>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</si>
  <si>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</si>
  <si>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</si>
  <si>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</si>
  <si>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</si>
  <si>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</si>
  <si>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</si>
  <si>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</si>
  <si>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</si>
  <si>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</si>
  <si>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</si>
  <si>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</si>
  <si>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</si>
  <si>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</si>
  <si>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</si>
  <si>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</si>
  <si>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</si>
  <si>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</si>
  <si>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</si>
  <si>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</si>
  <si>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</si>
  <si>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</si>
  <si>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</si>
  <si>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</si>
  <si>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</si>
  <si>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</si>
  <si>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</si>
  <si>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</si>
  <si>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</si>
  <si>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</si>
  <si>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</si>
  <si>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</si>
  <si>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</si>
  <si>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</si>
  <si>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</si>
  <si>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</si>
  <si>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</si>
  <si>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</si>
  <si>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</si>
  <si>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</si>
  <si>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</si>
  <si>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</si>
  <si>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</si>
  <si>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</si>
  <si>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</si>
  <si>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</si>
  <si>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</si>
  <si>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</si>
  <si>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</si>
  <si>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</si>
  <si>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</si>
  <si>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</si>
  <si>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</si>
  <si>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</si>
  <si>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</si>
  <si>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</si>
  <si>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</si>
  <si>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</si>
  <si>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</si>
  <si>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</si>
  <si>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</si>
  <si>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</si>
  <si>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</si>
  <si>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</si>
  <si>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</si>
  <si>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</si>
  <si>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</si>
  <si>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</si>
  <si>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</si>
  <si>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</si>
  <si>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</si>
  <si>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</si>
  <si>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</si>
  <si>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</si>
  <si>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</si>
  <si>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</si>
  <si>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</si>
  <si>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</si>
  <si>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</si>
  <si>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</si>
  <si>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</si>
  <si>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</si>
  <si>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</si>
  <si>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</si>
  <si>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</si>
  <si>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</si>
  <si>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</si>
  <si>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</si>
  <si>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</si>
  <si>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</si>
  <si>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</si>
  <si>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</si>
  <si>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</si>
  <si>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</si>
  <si>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</si>
  <si>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</si>
  <si>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</si>
  <si>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</si>
  <si>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</si>
  <si>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</si>
  <si>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</si>
  <si>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</si>
  <si>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</si>
  <si>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</si>
  <si>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</si>
  <si>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</si>
  <si>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</si>
  <si>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</si>
  <si>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</si>
  <si>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</si>
  <si>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</si>
  <si>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</si>
  <si>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</si>
  <si>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</si>
  <si>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</si>
  <si>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</si>
  <si>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</si>
  <si>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</si>
  <si>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</si>
  <si>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</si>
  <si>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</si>
  <si>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</si>
  <si>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</si>
  <si>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</si>
  <si>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</si>
  <si>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</si>
  <si>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</si>
  <si>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</si>
  <si>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</si>
  <si>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</si>
  <si>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</si>
  <si>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</si>
  <si>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</si>
  <si>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</si>
  <si>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</si>
  <si>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</si>
  <si>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</si>
  <si>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</si>
  <si>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</si>
  <si>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</si>
  <si>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</si>
  <si>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</si>
  <si>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</si>
  <si>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</si>
  <si>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</si>
  <si>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</si>
  <si>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</si>
  <si>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</si>
  <si>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</si>
  <si>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</si>
  <si>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</si>
  <si>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</si>
  <si>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</si>
  <si>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</si>
  <si>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</si>
  <si>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</si>
  <si>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</si>
  <si>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</si>
  <si>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</si>
  <si>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</si>
  <si>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</si>
  <si>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</si>
  <si>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</si>
  <si>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</si>
  <si>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</si>
  <si>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</si>
  <si>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</si>
  <si>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</si>
  <si>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</si>
  <si>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</si>
  <si>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</si>
  <si>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</si>
  <si>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</si>
  <si>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</si>
  <si>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</si>
  <si>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</si>
  <si>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</si>
  <si>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</si>
  <si>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</si>
  <si>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</si>
  <si>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</si>
  <si>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</si>
  <si>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</si>
  <si>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</si>
  <si>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</si>
  <si>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</si>
  <si>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</si>
  <si>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</si>
  <si>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</si>
  <si>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</si>
  <si>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</si>
  <si>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</si>
  <si>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</si>
  <si>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</si>
  <si>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</si>
  <si>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</si>
  <si>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</si>
  <si>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</si>
  <si>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</si>
  <si>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</si>
  <si>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</si>
  <si>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</si>
  <si>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</si>
  <si>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</si>
  <si>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</si>
  <si>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</si>
  <si>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</si>
  <si>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</si>
  <si>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</si>
  <si>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</si>
  <si>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</si>
  <si>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</si>
  <si>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</si>
  <si>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</si>
  <si>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</si>
  <si>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</si>
  <si>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</si>
  <si>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</si>
  <si>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</si>
  <si>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</si>
  <si>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</si>
  <si>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</si>
  <si>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</si>
  <si>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</si>
  <si>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</si>
  <si>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</si>
  <si>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</si>
  <si>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</si>
  <si>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</si>
  <si>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</si>
  <si>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</si>
  <si>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</si>
  <si>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</si>
  <si>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</si>
  <si>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</si>
  <si>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</si>
  <si>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</si>
  <si>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</si>
  <si>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</si>
  <si>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</si>
  <si>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</si>
  <si>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</si>
  <si>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</si>
  <si>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</si>
  <si>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</si>
  <si>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</si>
  <si>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</si>
  <si>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</si>
  <si>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</si>
  <si>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</si>
  <si>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</si>
  <si>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</si>
  <si>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</si>
  <si>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</si>
  <si>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</si>
  <si>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</si>
  <si>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</si>
  <si>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</si>
  <si>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</si>
  <si>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</si>
  <si>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</si>
  <si>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</si>
  <si>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</si>
  <si>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</si>
  <si>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</si>
  <si>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</si>
  <si>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</si>
  <si>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</si>
  <si>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</si>
  <si>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</si>
  <si>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</si>
  <si>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</si>
  <si>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</si>
  <si>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</si>
  <si>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</si>
  <si>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</si>
  <si>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</si>
  <si>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</si>
  <si>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</si>
  <si>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</si>
  <si>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</si>
  <si>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</si>
  <si>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</si>
  <si>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</si>
  <si>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</si>
  <si>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</si>
  <si>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</si>
  <si>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</si>
  <si>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</si>
  <si>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</si>
  <si>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</si>
  <si>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</si>
  <si>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</si>
  <si>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</si>
  <si>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</si>
  <si>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</si>
  <si>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</si>
  <si>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</si>
  <si>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</si>
  <si>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</si>
  <si>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</si>
  <si>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</si>
  <si>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</si>
  <si>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</si>
  <si>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</si>
  <si>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</si>
  <si>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</si>
  <si>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</si>
  <si>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</si>
  <si>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</si>
  <si>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</si>
  <si>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</si>
  <si>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</si>
  <si>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</si>
  <si>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</si>
  <si>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</si>
  <si>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</si>
  <si>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</si>
  <si>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</si>
  <si>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</si>
  <si>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</si>
  <si>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</si>
  <si>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</si>
  <si>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</si>
  <si>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</si>
  <si>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</si>
  <si>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</si>
  <si>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</si>
  <si>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</si>
  <si>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</si>
  <si>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</si>
  <si>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</si>
  <si>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</si>
  <si>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</si>
  <si>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</si>
  <si>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</si>
  <si>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</si>
  <si>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</si>
  <si>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</si>
  <si>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</si>
  <si>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</si>
  <si>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</si>
  <si>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</si>
  <si>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</si>
  <si>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</si>
  <si>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</si>
  <si>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</si>
  <si>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</si>
  <si>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</si>
  <si>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</si>
  <si>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</si>
  <si>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</si>
  <si>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</si>
  <si>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</si>
  <si>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</si>
  <si>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</si>
  <si>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</si>
  <si>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</si>
  <si>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</si>
  <si>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</si>
  <si>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</si>
  <si>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</si>
  <si>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</si>
  <si>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</si>
  <si>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</si>
  <si>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</si>
  <si>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</si>
  <si>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</si>
  <si>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</si>
  <si>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</si>
  <si>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</si>
  <si>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</si>
  <si>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</si>
  <si>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</si>
  <si>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</si>
  <si>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</si>
  <si>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</si>
  <si>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</si>
  <si>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</si>
  <si>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</si>
  <si>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</si>
  <si>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</si>
  <si>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</si>
  <si>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</si>
  <si>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</si>
  <si>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</si>
  <si>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</si>
  <si>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</si>
  <si>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</si>
  <si>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</si>
  <si>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</si>
  <si>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</si>
  <si>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</si>
  <si>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</si>
  <si>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</si>
  <si>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</si>
  <si>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</si>
  <si>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</si>
  <si>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</si>
  <si>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</si>
  <si>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</si>
  <si>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</si>
  <si>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</si>
  <si>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</si>
  <si>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</si>
  <si>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</si>
  <si>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</si>
  <si>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</si>
  <si>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</si>
  <si>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</si>
  <si>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</si>
  <si>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</si>
  <si>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</si>
  <si>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</si>
  <si>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</si>
  <si>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</si>
  <si>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</si>
  <si>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</si>
  <si>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</si>
  <si>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</si>
  <si>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</si>
  <si>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</si>
  <si>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</si>
  <si>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</si>
  <si>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</si>
  <si>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</si>
  <si>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</si>
  <si>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</si>
  <si>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</si>
  <si>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</si>
  <si>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</si>
  <si>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</si>
  <si>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</si>
  <si>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</si>
  <si>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</si>
  <si>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</si>
  <si>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</si>
  <si>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</si>
  <si>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</si>
  <si>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</si>
  <si>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</si>
  <si>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</si>
  <si>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</si>
  <si>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</si>
  <si>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</si>
  <si>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</si>
  <si>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</si>
  <si>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</si>
  <si>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</si>
  <si>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</si>
  <si>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</si>
  <si>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</si>
  <si>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</si>
  <si>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</si>
  <si>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</si>
  <si>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</si>
  <si>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</si>
  <si>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</si>
  <si>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</si>
  <si>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</si>
  <si>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</si>
  <si>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</si>
  <si>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</si>
  <si>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</si>
  <si>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</si>
  <si>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</si>
  <si>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</si>
  <si>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</si>
  <si>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</si>
  <si>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</si>
  <si>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</si>
  <si>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</si>
  <si>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</si>
  <si>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</si>
  <si>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</si>
  <si>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</si>
  <si>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</si>
  <si>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</si>
  <si>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</si>
  <si>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</si>
  <si>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</si>
  <si>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</si>
  <si>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</si>
  <si>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</si>
  <si>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</si>
  <si>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</si>
  <si>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</si>
  <si>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</si>
  <si>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</si>
  <si>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</si>
  <si>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</si>
  <si>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</si>
  <si>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</si>
  <si>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</si>
  <si>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</si>
  <si>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</si>
  <si>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</si>
  <si>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</si>
  <si>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</si>
  <si>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</si>
  <si>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</si>
  <si>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</si>
  <si>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</si>
  <si>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</si>
  <si>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</si>
  <si>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</si>
  <si>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</si>
  <si>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</si>
  <si>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</si>
  <si>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</si>
  <si>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</si>
  <si>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</si>
  <si>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</si>
  <si>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</si>
  <si>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</si>
  <si>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</si>
  <si>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</si>
  <si>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</si>
  <si>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</si>
  <si>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</si>
  <si>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</si>
  <si>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</si>
  <si>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</si>
  <si>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</si>
  <si>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</si>
  <si>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</si>
  <si>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</si>
  <si>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</si>
  <si>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</si>
  <si>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</si>
  <si>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</si>
  <si>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</si>
  <si>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</si>
  <si>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</si>
  <si>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</si>
  <si>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</si>
  <si>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</si>
  <si>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</si>
  <si>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</si>
  <si>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</si>
  <si>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</si>
  <si>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</si>
  <si>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</si>
  <si>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</si>
  <si>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</si>
  <si>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</si>
  <si>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</si>
  <si>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</si>
  <si>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</si>
  <si>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</si>
  <si>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</si>
  <si>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</si>
  <si>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</si>
  <si>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</si>
  <si>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</si>
  <si>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</si>
  <si>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</si>
  <si>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</si>
  <si>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</si>
  <si>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</si>
  <si>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</si>
  <si>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</si>
  <si>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</si>
  <si>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</si>
  <si>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</si>
  <si>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</si>
  <si>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</si>
  <si>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</si>
  <si>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</si>
  <si>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</si>
  <si>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</si>
  <si>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</si>
  <si>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</si>
  <si>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</si>
  <si>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</si>
  <si>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</si>
  <si>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</si>
  <si>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</si>
  <si>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</si>
  <si>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</si>
  <si>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</si>
  <si>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</si>
  <si>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</si>
  <si>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</si>
  <si>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</si>
  <si>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</si>
  <si>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</si>
  <si>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</si>
  <si>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</si>
  <si>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</si>
  <si>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</si>
  <si>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</si>
  <si>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</si>
  <si>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</si>
  <si>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</si>
  <si>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</si>
  <si>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</si>
  <si>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</si>
  <si>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</si>
  <si>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</si>
  <si>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</si>
  <si>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</si>
  <si>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</si>
  <si>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</si>
  <si>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</si>
  <si>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</si>
  <si>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</si>
  <si>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</si>
  <si>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</si>
  <si>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</si>
  <si>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</si>
  <si>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</si>
  <si>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</si>
  <si>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</si>
  <si>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</si>
  <si>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</si>
  <si>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</si>
  <si>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</si>
  <si>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</si>
  <si>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</si>
  <si>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</si>
  <si>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</si>
  <si>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</si>
  <si>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</si>
  <si>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</si>
  <si>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</si>
  <si>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</si>
  <si>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</si>
  <si>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</si>
  <si>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</si>
  <si>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</si>
  <si>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</si>
  <si>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</si>
  <si>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</si>
  <si>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</si>
  <si>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</si>
  <si>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</si>
  <si>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</si>
  <si>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</si>
  <si>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</si>
  <si>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</si>
  <si>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</si>
  <si>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</si>
  <si>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</si>
  <si>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</si>
  <si>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</si>
  <si>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</si>
  <si>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</si>
  <si>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</si>
  <si>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</si>
  <si>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</si>
  <si>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</si>
  <si>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</si>
  <si>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</si>
  <si>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</si>
  <si>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</si>
  <si>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</si>
  <si>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</si>
  <si>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</si>
  <si>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</si>
  <si>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</si>
  <si>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</si>
  <si>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</si>
  <si>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</si>
  <si>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</si>
  <si>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</si>
  <si>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</si>
  <si>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</si>
  <si>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</si>
  <si>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</si>
  <si>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</si>
  <si>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</si>
  <si>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</si>
  <si>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</si>
  <si>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</si>
  <si>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</si>
  <si>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</si>
  <si>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</si>
  <si>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</si>
  <si>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</si>
  <si>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</si>
  <si>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</si>
  <si>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</si>
  <si>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</si>
  <si>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</si>
  <si>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</si>
  <si>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</si>
  <si>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</si>
  <si>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</si>
  <si>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</si>
  <si>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</si>
  <si>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</si>
  <si>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</si>
  <si>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</si>
  <si>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</si>
  <si>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</si>
  <si>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</si>
  <si>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</si>
  <si>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</si>
  <si>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</si>
  <si>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</si>
  <si>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</si>
  <si>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</si>
  <si>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</si>
  <si>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</si>
  <si>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</si>
  <si>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</si>
  <si>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</si>
  <si>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</si>
  <si>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</si>
  <si>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</si>
  <si>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</si>
  <si>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</si>
  <si>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</si>
  <si>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</si>
  <si>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</si>
  <si>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</si>
  <si>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</si>
  <si>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</si>
  <si>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</si>
  <si>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</si>
  <si>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</si>
  <si>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</si>
  <si>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</si>
  <si>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</si>
  <si>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</si>
  <si>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</si>
  <si>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</si>
  <si>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</si>
  <si>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</si>
  <si>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</si>
  <si>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</si>
  <si>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</si>
  <si>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</si>
  <si>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</si>
  <si>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</si>
  <si>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</si>
  <si>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</si>
  <si>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</si>
  <si>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</si>
  <si>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</si>
  <si>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</si>
  <si>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</si>
  <si>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</si>
  <si>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</si>
  <si>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</si>
  <si>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</si>
  <si>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</si>
  <si>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</si>
  <si>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</si>
  <si>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</si>
  <si>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</si>
  <si>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</si>
  <si>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</si>
  <si>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</si>
  <si>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</si>
  <si>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</si>
  <si>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</si>
  <si>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</si>
  <si>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</si>
  <si>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</si>
  <si>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</si>
  <si>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</si>
  <si>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</si>
  <si>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</si>
  <si>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</si>
  <si>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</si>
  <si>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</si>
  <si>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</si>
  <si>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</si>
  <si>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</si>
  <si>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</si>
  <si>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</si>
  <si>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</si>
  <si>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</si>
  <si>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</si>
  <si>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</si>
  <si>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</si>
  <si>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</si>
  <si>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</si>
  <si>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</si>
  <si>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</si>
  <si>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</si>
  <si>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</si>
  <si>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</si>
  <si>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</si>
  <si>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</si>
  <si>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</si>
  <si>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</si>
  <si>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</si>
  <si>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</si>
  <si>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</si>
  <si>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</si>
  <si>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</si>
  <si>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</si>
  <si>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</si>
  <si>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</si>
  <si>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</si>
  <si>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</si>
  <si>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</si>
  <si>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</si>
  <si>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</si>
  <si>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</si>
  <si>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</si>
  <si>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</si>
  <si>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</si>
  <si>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</si>
  <si>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</si>
  <si>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</si>
  <si>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</si>
  <si>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</si>
  <si>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</si>
  <si>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</si>
  <si>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</si>
  <si>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</si>
  <si>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</si>
  <si>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</si>
  <si>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</si>
  <si>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</si>
  <si>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</si>
  <si>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</si>
  <si>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</si>
  <si>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</si>
  <si>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</si>
  <si>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</si>
  <si>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</si>
  <si>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</si>
  <si>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</si>
  <si>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</si>
  <si>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</si>
  <si>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</si>
  <si>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</si>
  <si>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</si>
  <si>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</si>
  <si>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</si>
  <si>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</si>
  <si>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</si>
  <si>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</si>
  <si>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</si>
  <si>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</si>
  <si>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</si>
  <si>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</si>
  <si>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</si>
  <si>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</si>
  <si>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</si>
  <si>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</si>
  <si>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</si>
  <si>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</si>
  <si>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</si>
  <si>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</si>
  <si>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</si>
  <si>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</si>
  <si>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</si>
  <si>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</si>
  <si>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</si>
  <si>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</si>
  <si>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</si>
  <si>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</si>
  <si>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</si>
  <si>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</si>
  <si>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</si>
  <si>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</si>
  <si>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</si>
  <si>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</si>
  <si>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Бланка версия 2.00 от 2019г.</t>
  </si>
  <si>
    <t>9954</t>
  </si>
  <si>
    <t>9956</t>
  </si>
  <si>
    <t>9958</t>
  </si>
  <si>
    <t>Милена Рангелова</t>
  </si>
  <si>
    <t>А.Трифонова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</si>
</sst>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_-;\-* #,##0_-;_-* &quot;-&quot;_-;_-@_-"/>
    <numFmt numFmtId="181" formatCode="_-* #,##0.00_-;\-* #,##0.00_-;_-* &quot;-&quot;??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3" fontId="32" fillId="39" borderId="23" xfId="33" applyNumberFormat="1" applyFont="1" applyFill="1" applyBorder="1" applyAlignment="1">
      <alignment horizontal="center"/>
      <protection/>
    </xf>
    <xf numFmtId="203" fontId="33" fillId="39" borderId="24" xfId="33" applyNumberFormat="1" applyFont="1" applyFill="1" applyBorder="1" applyAlignment="1">
      <alignment horizontal="left"/>
      <protection/>
    </xf>
    <xf numFmtId="203" fontId="36" fillId="39" borderId="24" xfId="33" applyNumberFormat="1" applyFont="1" applyFill="1" applyBorder="1" applyAlignment="1">
      <alignment horizontal="left"/>
      <protection/>
    </xf>
    <xf numFmtId="203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3" fontId="38" fillId="0" borderId="0" xfId="33" applyNumberFormat="1" applyFont="1" applyBorder="1" applyAlignment="1">
      <alignment horizontal="center"/>
      <protection/>
    </xf>
    <xf numFmtId="203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3" fontId="41" fillId="0" borderId="0" xfId="33" applyNumberFormat="1" applyFont="1" applyBorder="1" applyAlignment="1">
      <alignment horizontal="center"/>
      <protection/>
    </xf>
    <xf numFmtId="203" fontId="44" fillId="39" borderId="27" xfId="33" applyNumberFormat="1" applyFont="1" applyFill="1" applyBorder="1" applyAlignment="1">
      <alignment horizontal="left"/>
      <protection/>
    </xf>
    <xf numFmtId="203" fontId="32" fillId="39" borderId="0" xfId="33" applyNumberFormat="1" applyFont="1" applyFill="1" applyBorder="1" applyAlignment="1">
      <alignment horizontal="center"/>
      <protection/>
    </xf>
    <xf numFmtId="203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3" fillId="39" borderId="27" xfId="33" applyNumberFormat="1" applyFont="1" applyFill="1" applyBorder="1" applyAlignment="1">
      <alignment horizontal="left"/>
      <protection/>
    </xf>
    <xf numFmtId="203" fontId="32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3" fontId="38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4" fontId="38" fillId="39" borderId="21" xfId="33" applyNumberFormat="1" applyFont="1" applyFill="1" applyBorder="1" applyAlignment="1" quotePrefix="1">
      <alignment horizontal="center"/>
      <protection/>
    </xf>
    <xf numFmtId="204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16">
      <selection activeCell="G14" sqref="G1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43799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2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49">
        <v>1</v>
      </c>
      <c r="C9" s="249" t="s">
        <v>1104</v>
      </c>
      <c r="D9" s="251" t="s">
        <v>1107</v>
      </c>
      <c r="E9" s="212" t="s">
        <v>1106</v>
      </c>
      <c r="F9" s="211"/>
      <c r="G9" s="251" t="s">
        <v>1108</v>
      </c>
      <c r="H9" s="247" t="s">
        <v>1109</v>
      </c>
      <c r="I9" s="203"/>
      <c r="J9" s="249">
        <v>2</v>
      </c>
      <c r="K9" s="249" t="s">
        <v>1105</v>
      </c>
      <c r="L9" s="251" t="s">
        <v>1107</v>
      </c>
      <c r="M9" s="210" t="s">
        <v>1106</v>
      </c>
      <c r="N9" s="211"/>
      <c r="O9" s="251" t="s">
        <v>1108</v>
      </c>
      <c r="P9" s="247" t="s">
        <v>1109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3"/>
      <c r="J10" s="250"/>
      <c r="K10" s="250"/>
      <c r="L10" s="252"/>
      <c r="M10" s="177" t="s">
        <v>21</v>
      </c>
      <c r="N10" s="17" t="s">
        <v>22</v>
      </c>
      <c r="O10" s="252"/>
      <c r="P10" s="248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186327</v>
      </c>
      <c r="D13" s="175">
        <f t="shared" si="2"/>
        <v>186327</v>
      </c>
      <c r="E13" s="185"/>
      <c r="F13" s="185">
        <v>186327</v>
      </c>
      <c r="G13" s="185"/>
      <c r="H13" s="185"/>
      <c r="I13" s="208" t="s">
        <v>28</v>
      </c>
      <c r="J13" s="206" t="s">
        <v>7</v>
      </c>
      <c r="K13" s="188">
        <f t="shared" si="3"/>
        <v>190425</v>
      </c>
      <c r="L13" s="184">
        <f t="shared" si="1"/>
        <v>190425</v>
      </c>
      <c r="M13" s="185"/>
      <c r="N13" s="185">
        <v>190425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35610</v>
      </c>
      <c r="L14" s="184">
        <f t="shared" si="1"/>
        <v>35610</v>
      </c>
      <c r="M14" s="185"/>
      <c r="N14" s="185">
        <v>35610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27824</v>
      </c>
      <c r="D15" s="175">
        <f t="shared" si="2"/>
        <v>27824</v>
      </c>
      <c r="E15" s="185"/>
      <c r="F15" s="185">
        <v>27824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214151</v>
      </c>
      <c r="D20" s="180">
        <f t="shared" si="4"/>
        <v>214151</v>
      </c>
      <c r="E20" s="180">
        <f t="shared" si="4"/>
        <v>0</v>
      </c>
      <c r="F20" s="180">
        <f t="shared" si="4"/>
        <v>214151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226035</v>
      </c>
      <c r="L20" s="181">
        <f t="shared" si="5"/>
        <v>226035</v>
      </c>
      <c r="M20" s="181">
        <f t="shared" si="5"/>
        <v>0</v>
      </c>
      <c r="N20" s="181">
        <f t="shared" si="5"/>
        <v>226035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3" t="s">
        <v>16</v>
      </c>
      <c r="C23" s="253"/>
      <c r="D23" s="253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226035</v>
      </c>
      <c r="L23" s="196">
        <f aca="true" t="shared" si="8" ref="L23:L28">M23+N23</f>
        <v>226035</v>
      </c>
      <c r="M23" s="216"/>
      <c r="N23" s="217">
        <v>226035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1136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1137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1138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1140</v>
      </c>
      <c r="C37" s="38"/>
      <c r="D37" s="39"/>
      <c r="E37" s="39"/>
      <c r="F37" s="40"/>
      <c r="G37" s="40"/>
      <c r="H37" s="40"/>
      <c r="I37" s="40"/>
      <c r="J37" s="41" t="s">
        <v>1139</v>
      </c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2019-09-09T13:10:57Z</cp:lastPrinted>
  <dcterms:created xsi:type="dcterms:W3CDTF">2001-01-14T16:51:05Z</dcterms:created>
  <dcterms:modified xsi:type="dcterms:W3CDTF">2019-12-09T08:20:54Z</dcterms:modified>
  <cp:category/>
  <cp:version/>
  <cp:contentType/>
  <cp:contentStatus/>
</cp:coreProperties>
</file>